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K:\PROGRAMMAS_MF\1_Transports\Līgums\"/>
    </mc:Choice>
  </mc:AlternateContent>
  <xr:revisionPtr revIDLastSave="0" documentId="13_ncr:1_{6453DC82-F0B8-4CD1-9F0C-FFAC5AF0EA39}" xr6:coauthVersionLast="47" xr6:coauthVersionMax="47" xr10:uidLastSave="{00000000-0000-0000-0000-000000000000}"/>
  <bookViews>
    <workbookView xWindow="28680" yWindow="-120" windowWidth="29040" windowHeight="15720" xr2:uid="{00000000-000D-0000-FFFF-FFFF00000000}"/>
  </bookViews>
  <sheets>
    <sheet name="pārskats" sheetId="1" r:id="rId1"/>
  </sheets>
  <externalReferences>
    <externalReference r:id="rId2"/>
  </externalReferences>
  <definedNames>
    <definedName name="_Toc264365354" localSheetId="0">pārskats!#REF!</definedName>
    <definedName name="apkures_dienas">[1]Proj.!$D$10</definedName>
    <definedName name="kurin" localSheetId="0">#REF!</definedName>
    <definedName name="kurin">#REF!</definedName>
    <definedName name="kurinamais" localSheetId="0">#REF!</definedName>
    <definedName name="kurinamais">#REF!</definedName>
    <definedName name="malka" localSheetId="0">#REF!</definedName>
    <definedName name="malka">#REF!</definedName>
    <definedName name="_xlnm.Print_Area" localSheetId="0">pārskats!$A$1:$G$44</definedName>
    <definedName name="šķelda" localSheetId="0">#REF!</definedName>
    <definedName name="šķelda">#REF!</definedName>
    <definedName name="T_ara">[1]Proj.!$D$9</definedName>
    <definedName name="vietas" localSheetId="0">#REF!</definedName>
    <definedName name="vietas">#REF!</definedName>
    <definedName name="wh_imz" localSheetId="0">#REF!</definedName>
    <definedName name="wh_imz">#REF!</definedName>
    <definedName name="Wh_izm" localSheetId="0">#REF!</definedName>
    <definedName name="Wh_izm">#REF!</definedName>
    <definedName name="zona1_laukums">[1]Zonas!$B$20</definedName>
    <definedName name="zona2_laukums">[1]Zonas!$B$34</definedName>
    <definedName name="zona3_laukums">[1]Zonas!$B$48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1" l="1"/>
  <c r="G18" i="1" l="1"/>
  <c r="G17" i="1"/>
  <c r="G16" i="1"/>
  <c r="A37" i="1" s="1"/>
  <c r="E37" i="1" s="1"/>
</calcChain>
</file>

<file path=xl/sharedStrings.xml><?xml version="1.0" encoding="utf-8"?>
<sst xmlns="http://schemas.openxmlformats.org/spreadsheetml/2006/main" count="35" uniqueCount="35">
  <si>
    <t>Finansējuma saņēmēja nosaukums:</t>
  </si>
  <si>
    <t>Projekta nosaukums:</t>
  </si>
  <si>
    <t>Projekta numurs:</t>
  </si>
  <si>
    <t>Pārskata sagatavotājs/ datu apkopotājs</t>
  </si>
  <si>
    <t>Vārds, uzvārds:</t>
  </si>
  <si>
    <t>Tālrunis, e-pasts:</t>
  </si>
  <si>
    <t>Projekta rezultātu monitoringa pārskats par 202_. gadu</t>
  </si>
  <si>
    <r>
      <t>Kopā, t CO</t>
    </r>
    <r>
      <rPr>
        <vertAlign val="subscript"/>
        <sz val="12"/>
        <rFont val="Times New Roman"/>
        <family val="1"/>
        <charset val="186"/>
      </rPr>
      <t>2</t>
    </r>
  </si>
  <si>
    <t>5. Papildus informācija</t>
  </si>
  <si>
    <t>"Energoefektivitātes paaugstināšana transporta sektorā – atbalsts elektromobiļu un to uzlādes infrastruktūras ieviešanai"</t>
  </si>
  <si>
    <t>Līguma par projekta īstenošanu vispārīgo noteikumu 4. pielikums – Projekta rezultātu monitoringa pārskats</t>
  </si>
  <si>
    <t>1. Elektromobiļu nobraukums</t>
  </si>
  <si>
    <t>Elektromobiļa marka un komercnosaukums</t>
  </si>
  <si>
    <t>Numura zīme</t>
  </si>
  <si>
    <t>Elektromobiļu uzlādes punkta uzstādīšanas adrese</t>
  </si>
  <si>
    <t>Viedā uzlāde</t>
  </si>
  <si>
    <t>Stāvvieta elektromobiļiem, skaits</t>
  </si>
  <si>
    <t>Stāvvietai ir nodrošināta brīva publiskā piekļuve</t>
  </si>
  <si>
    <t>Atļautais uzturēšanās laiks stāvvietā, h</t>
  </si>
  <si>
    <t>Uzlādes skaits gada laikā</t>
  </si>
  <si>
    <t>Elektrības patēriņš uzlādei, kWh</t>
  </si>
  <si>
    <t>Inženiertehniskās sistēmas uzstādīšanas adrese</t>
  </si>
  <si>
    <t>Kopējā saražotā elektroenerģija pārskata gadā, MWh</t>
  </si>
  <si>
    <t>t.sk. kopējā patērētā elektroenerģija elektromobiļu uzlādes punkta nodrošināšanai pārskata gadā, MWh</t>
  </si>
  <si>
    <t>Atjaunīgo energoresursu iekārtu veids</t>
  </si>
  <si>
    <t>Pārskats jāaizpilda elektroniskās monitoringa sistēmas tīmekļvietnē un jāiesniedz elektroniski parakstīts ar elektronisko parakstu.</t>
  </si>
  <si>
    <r>
      <t>Elektromobiļu iegāde, t CO</t>
    </r>
    <r>
      <rPr>
        <vertAlign val="subscript"/>
        <sz val="12"/>
        <rFont val="Times New Roman"/>
        <family val="1"/>
        <charset val="186"/>
      </rPr>
      <t>2</t>
    </r>
  </si>
  <si>
    <r>
      <t xml:space="preserve"> Inženiertehniskās sistēmas un iekārtas, t CO</t>
    </r>
    <r>
      <rPr>
        <vertAlign val="subscript"/>
        <sz val="12"/>
        <rFont val="Times New Roman"/>
        <family val="1"/>
        <charset val="186"/>
      </rPr>
      <t>2</t>
    </r>
  </si>
  <si>
    <t>Odometra rādījums gada sākumā, km</t>
  </si>
  <si>
    <t>Odometra rādījums gada beigās, km</t>
  </si>
  <si>
    <t>Nobraukums gada laikā, km</t>
  </si>
  <si>
    <r>
      <t>4. Kopsavilkums par CO</t>
    </r>
    <r>
      <rPr>
        <b/>
        <vertAlign val="subscript"/>
        <sz val="11"/>
        <rFont val="Times New Roman"/>
        <family val="1"/>
        <charset val="186"/>
      </rPr>
      <t>2</t>
    </r>
    <r>
      <rPr>
        <b/>
        <sz val="11"/>
        <rFont val="Times New Roman"/>
        <family val="1"/>
        <charset val="186"/>
      </rPr>
      <t xml:space="preserve"> emisijas samazinājumu pārskata gadā</t>
    </r>
  </si>
  <si>
    <t>2. Elektromobiļu uzlādes infrastruktūras izmantošana</t>
  </si>
  <si>
    <t>3. Inženiertehnisko sistēmu un iekārtu izmantošana</t>
  </si>
  <si>
    <r>
      <rPr>
        <b/>
        <sz val="10"/>
        <rFont val="Times New Roman"/>
        <family val="1"/>
        <charset val="186"/>
      </rPr>
      <t xml:space="preserve">Apliecinu, ka:
- </t>
    </r>
    <r>
      <rPr>
        <sz val="10"/>
        <rFont val="Times New Roman"/>
        <family val="1"/>
        <charset val="186"/>
      </rPr>
      <t>visa šajā progresa pārskatā un tā pielikumos sniegtā Projekta rezultātu monitoringa informācija ir patiesa un faktiem atbilstoša. Tā attēlo Projekta rezultātus monitoringa pārskata periodā saskaņā ar Līgumu par projekta īstenošanu;
- par Modernizācija fonda finansētajām attiecināmajām izmaksām nav saņemts vai Finansējuma saņēmējs nepretendē saņemt līdzfinansējumu citu finansējuma programmu ietvaros no citiem finanšu instrumentiem, tai skaitā Eiropas Savienības vai ārvalstu finanšu palīdzības līdzekļiem;
- pamatlīdzekļi, kas radīti vai iepirkti izmantojot Modernizācijas fonda finansējumu, atrodas Projekta īstenošanas vietā, nav atsavināti vai citādi norakstīti pēc atbalsta saņemšanas, izņemot nolietojuma gadījumā;
- pamatlīdzekļi, kas radīti vai iepirkti izmantojot Modernizācijas fonda finansējumu nav demontētas, tiek ekspluatētas, tiek uzskaitītas finansējuma saņēmēja bilancē;
- pamatlīdzekļi, kas radīti vai iepirkti izmantojot Modernizācijas fonda finansējumu, tiek izmantoti pārvaldes funkciju un pārvaldes uzdevumu, tostarp pašvaldības autonomo funkciju, īstenošanai (attiecas uz pašvaldībām vai tiešās pārvaldes iestādēm);
- īstenotā Projekta ietvaros radītās vērtības un rezultāti tiek izmantoti saskaņā ar projekta iesniegumā minētajiem mērķiem.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</si>
</sst>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00"/>
    <numFmt numFmtId="166" formatCode="#,##0.0"/>
  </numFmts>
  <fonts count="32" x14ac:knownFonts="1">
    <font>
      <sz val="11"/>
      <color theme="1"/>
      <name val="Calibri"/>
      <family val="2"/>
      <charset val="186"/>
      <scheme val="minor"/>
    </font>
    <font>
      <sz val="12"/>
      <color theme="1"/>
      <name val="Times New Roman"/>
      <family val="2"/>
      <charset val="186"/>
    </font>
    <font>
      <sz val="11"/>
      <color theme="1"/>
      <name val="Calibri"/>
      <family val="2"/>
      <charset val="186"/>
      <scheme val="minor"/>
    </font>
    <font>
      <sz val="8"/>
      <name val="Times New Roman"/>
      <family val="1"/>
      <charset val="186"/>
    </font>
    <font>
      <sz val="12"/>
      <name val="Times New Roman"/>
      <family val="1"/>
      <charset val="186"/>
    </font>
    <font>
      <b/>
      <sz val="12"/>
      <name val="Times New Roman"/>
      <family val="1"/>
      <charset val="186"/>
    </font>
    <font>
      <sz val="11"/>
      <color indexed="9"/>
      <name val="Calibri"/>
      <family val="2"/>
      <charset val="186"/>
    </font>
    <font>
      <sz val="11"/>
      <color indexed="8"/>
      <name val="Calibri"/>
      <family val="2"/>
      <charset val="186"/>
    </font>
    <font>
      <b/>
      <sz val="11"/>
      <color indexed="52"/>
      <name val="Calibri"/>
      <family val="2"/>
      <charset val="186"/>
    </font>
    <font>
      <sz val="11"/>
      <color indexed="10"/>
      <name val="Calibri"/>
      <family val="2"/>
      <charset val="186"/>
    </font>
    <font>
      <sz val="10"/>
      <name val="Arial"/>
      <family val="2"/>
      <charset val="186"/>
    </font>
    <font>
      <sz val="11"/>
      <color indexed="62"/>
      <name val="Calibri"/>
      <family val="2"/>
      <charset val="186"/>
    </font>
    <font>
      <b/>
      <sz val="11"/>
      <color indexed="63"/>
      <name val="Calibri"/>
      <family val="2"/>
      <charset val="186"/>
    </font>
    <font>
      <b/>
      <sz val="11"/>
      <color indexed="8"/>
      <name val="Calibri"/>
      <family val="2"/>
      <charset val="186"/>
    </font>
    <font>
      <sz val="11"/>
      <color indexed="17"/>
      <name val="Calibri"/>
      <family val="2"/>
      <charset val="186"/>
    </font>
    <font>
      <sz val="11"/>
      <color indexed="60"/>
      <name val="Calibri"/>
      <family val="2"/>
      <charset val="186"/>
    </font>
    <font>
      <b/>
      <sz val="18"/>
      <color indexed="56"/>
      <name val="Cambria"/>
      <family val="2"/>
      <charset val="186"/>
    </font>
    <font>
      <i/>
      <sz val="11"/>
      <color indexed="23"/>
      <name val="Calibri"/>
      <family val="2"/>
      <charset val="186"/>
    </font>
    <font>
      <b/>
      <sz val="11"/>
      <color indexed="9"/>
      <name val="Calibri"/>
      <family val="2"/>
      <charset val="186"/>
    </font>
    <font>
      <sz val="11"/>
      <color indexed="52"/>
      <name val="Calibri"/>
      <family val="2"/>
      <charset val="186"/>
    </font>
    <font>
      <sz val="11"/>
      <color indexed="20"/>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name val="Times New Roman"/>
      <family val="1"/>
      <charset val="186"/>
    </font>
    <font>
      <b/>
      <sz val="16"/>
      <name val="Times New Roman"/>
      <family val="1"/>
      <charset val="186"/>
    </font>
    <font>
      <vertAlign val="subscript"/>
      <sz val="12"/>
      <name val="Times New Roman"/>
      <family val="1"/>
      <charset val="186"/>
    </font>
    <font>
      <i/>
      <sz val="8"/>
      <name val="Times New Roman"/>
      <family val="1"/>
      <charset val="186"/>
    </font>
    <font>
      <sz val="10"/>
      <name val="Times New Roman"/>
      <family val="1"/>
      <charset val="186"/>
    </font>
    <font>
      <b/>
      <sz val="10"/>
      <name val="Times New Roman"/>
      <family val="1"/>
      <charset val="186"/>
    </font>
    <font>
      <b/>
      <vertAlign val="subscript"/>
      <sz val="11"/>
      <name val="Times New Roman"/>
      <family val="1"/>
      <charset val="186"/>
    </font>
    <font>
      <b/>
      <sz val="11"/>
      <name val="Times New Roman"/>
      <family val="1"/>
      <charset val="186"/>
    </font>
  </fonts>
  <fills count="26">
    <fill>
      <patternFill patternType="none"/>
    </fill>
    <fill>
      <patternFill patternType="gray125"/>
    </fill>
    <fill>
      <patternFill patternType="solid">
        <fgColor theme="0"/>
        <bgColor indexed="64"/>
      </patternFill>
    </fill>
    <fill>
      <patternFill patternType="solid">
        <fgColor indexed="62"/>
      </patternFill>
    </fill>
    <fill>
      <patternFill patternType="solid">
        <fgColor indexed="1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57"/>
      </patternFill>
    </fill>
    <fill>
      <patternFill patternType="solid">
        <fgColor indexed="3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9"/>
      </patternFill>
    </fill>
    <fill>
      <patternFill patternType="solid">
        <fgColor indexed="53"/>
      </patternFill>
    </fill>
    <fill>
      <patternFill patternType="solid">
        <fgColor indexed="30"/>
      </patternFill>
    </fill>
    <fill>
      <patternFill patternType="solid">
        <fgColor indexed="52"/>
      </patternFill>
    </fill>
    <fill>
      <patternFill patternType="solid">
        <fgColor indexed="22"/>
      </patternFill>
    </fill>
    <fill>
      <patternFill patternType="solid">
        <fgColor indexed="43"/>
      </patternFill>
    </fill>
    <fill>
      <patternFill patternType="solid">
        <fgColor indexed="55"/>
      </patternFill>
    </fill>
    <fill>
      <patternFill patternType="solid">
        <fgColor indexed="26"/>
      </patternFill>
    </fill>
    <fill>
      <patternFill patternType="solid">
        <fgColor theme="6"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0">
    <xf numFmtId="0" fontId="0" fillId="0" borderId="0"/>
    <xf numFmtId="0" fontId="6" fillId="3"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8"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8" fillId="21" borderId="2" applyNumberFormat="0" applyAlignment="0" applyProtection="0"/>
    <xf numFmtId="0" fontId="9" fillId="0" borderId="0" applyNumberFormat="0" applyFill="0" applyBorder="0" applyAlignment="0" applyProtection="0"/>
    <xf numFmtId="164" fontId="10" fillId="0" borderId="0" applyFont="0" applyFill="0" applyBorder="0" applyAlignment="0" applyProtection="0"/>
    <xf numFmtId="0" fontId="11" fillId="10" borderId="2" applyNumberFormat="0" applyAlignment="0" applyProtection="0"/>
    <xf numFmtId="0" fontId="12" fillId="21" borderId="3" applyNumberFormat="0" applyAlignment="0" applyProtection="0"/>
    <xf numFmtId="0" fontId="13" fillId="0" borderId="4" applyNumberFormat="0" applyFill="0" applyAlignment="0" applyProtection="0"/>
    <xf numFmtId="0" fontId="14" fillId="7" borderId="0" applyNumberFormat="0" applyBorder="0" applyAlignment="0" applyProtection="0"/>
    <xf numFmtId="0" fontId="15" fillId="22" borderId="0" applyNumberFormat="0" applyBorder="0" applyAlignment="0" applyProtection="0"/>
    <xf numFmtId="0" fontId="10" fillId="0" borderId="0"/>
    <xf numFmtId="0" fontId="10" fillId="0" borderId="0"/>
    <xf numFmtId="0" fontId="10" fillId="0" borderId="0"/>
    <xf numFmtId="0" fontId="2" fillId="0" borderId="0"/>
    <xf numFmtId="0" fontId="2" fillId="0" borderId="0"/>
    <xf numFmtId="0" fontId="1" fillId="0" borderId="0"/>
    <xf numFmtId="0" fontId="16" fillId="0" borderId="0" applyNumberFormat="0" applyFill="0" applyBorder="0" applyAlignment="0" applyProtection="0"/>
    <xf numFmtId="0" fontId="17" fillId="0" borderId="0" applyNumberFormat="0" applyFill="0" applyBorder="0" applyAlignment="0" applyProtection="0"/>
    <xf numFmtId="0" fontId="18" fillId="23" borderId="5" applyNumberFormat="0" applyAlignment="0" applyProtection="0"/>
    <xf numFmtId="9" fontId="10" fillId="0" borderId="0" applyFont="0" applyFill="0" applyBorder="0" applyAlignment="0" applyProtection="0"/>
    <xf numFmtId="0" fontId="10" fillId="24" borderId="6" applyNumberFormat="0" applyFont="0" applyAlignment="0" applyProtection="0"/>
    <xf numFmtId="0" fontId="19" fillId="0" borderId="7" applyNumberFormat="0" applyFill="0" applyAlignment="0" applyProtection="0"/>
    <xf numFmtId="0" fontId="20" fillId="6" borderId="0" applyNumberFormat="0" applyBorder="0" applyAlignment="0" applyProtection="0"/>
    <xf numFmtId="0" fontId="21" fillId="0" borderId="8"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cellStyleXfs>
  <cellXfs count="36">
    <xf numFmtId="0" fontId="0" fillId="0" borderId="0" xfId="0"/>
    <xf numFmtId="0" fontId="3" fillId="0" borderId="0" xfId="0" applyFont="1"/>
    <xf numFmtId="0" fontId="5" fillId="0" borderId="0" xfId="0" applyFont="1"/>
    <xf numFmtId="0" fontId="24" fillId="0" borderId="0" xfId="0" applyFont="1"/>
    <xf numFmtId="0" fontId="24" fillId="0" borderId="0" xfId="0" applyFont="1" applyAlignment="1">
      <alignment horizontal="right"/>
    </xf>
    <xf numFmtId="0" fontId="5" fillId="0" borderId="0" xfId="0" applyFont="1" applyAlignment="1">
      <alignment horizontal="left" vertical="center"/>
    </xf>
    <xf numFmtId="0" fontId="5" fillId="0" borderId="0" xfId="0" applyFont="1" applyAlignment="1">
      <alignment vertical="center"/>
    </xf>
    <xf numFmtId="0" fontId="4" fillId="0" borderId="0" xfId="0" applyFont="1"/>
    <xf numFmtId="0" fontId="27" fillId="0" borderId="0" xfId="0" applyFont="1" applyAlignment="1">
      <alignment vertical="center"/>
    </xf>
    <xf numFmtId="0" fontId="24" fillId="0" borderId="0" xfId="0" applyFont="1" applyAlignment="1">
      <alignment horizontal="center"/>
    </xf>
    <xf numFmtId="3" fontId="4" fillId="0" borderId="1" xfId="0" applyNumberFormat="1" applyFont="1" applyBorder="1" applyAlignment="1">
      <alignment horizontal="right" vertical="center" wrapText="1"/>
    </xf>
    <xf numFmtId="0" fontId="28" fillId="0" borderId="0" xfId="0" applyFont="1" applyAlignment="1">
      <alignment vertical="center"/>
    </xf>
    <xf numFmtId="0" fontId="4" fillId="25" borderId="1" xfId="0" applyFont="1" applyFill="1" applyBorder="1" applyAlignment="1">
      <alignment horizontal="center" vertical="center" wrapText="1"/>
    </xf>
    <xf numFmtId="0" fontId="5" fillId="0" borderId="1" xfId="0" applyFont="1" applyBorder="1" applyAlignment="1">
      <alignment horizontal="left" vertical="center"/>
    </xf>
    <xf numFmtId="0" fontId="4" fillId="25" borderId="1" xfId="0" applyFont="1" applyFill="1" applyBorder="1" applyAlignment="1">
      <alignment vertical="center" wrapText="1"/>
    </xf>
    <xf numFmtId="0" fontId="4" fillId="0" borderId="1" xfId="0" applyFont="1" applyBorder="1" applyAlignment="1">
      <alignment horizontal="right" vertical="center" wrapText="1"/>
    </xf>
    <xf numFmtId="165" fontId="4" fillId="2" borderId="1" xfId="0" applyNumberFormat="1" applyFont="1" applyFill="1" applyBorder="1" applyAlignment="1">
      <alignment vertical="center" wrapText="1"/>
    </xf>
    <xf numFmtId="0" fontId="4" fillId="0" borderId="1" xfId="0" applyFont="1" applyBorder="1" applyAlignment="1">
      <alignment horizontal="center" vertical="center" wrapText="1"/>
    </xf>
    <xf numFmtId="3" fontId="4" fillId="2" borderId="1" xfId="0" applyNumberFormat="1" applyFont="1" applyFill="1" applyBorder="1" applyAlignment="1">
      <alignment horizontal="right" vertical="center" wrapText="1"/>
    </xf>
    <xf numFmtId="0" fontId="4" fillId="0" borderId="1" xfId="0" applyFont="1" applyBorder="1" applyAlignment="1">
      <alignment horizontal="left" vertical="center" wrapText="1"/>
    </xf>
    <xf numFmtId="0" fontId="28" fillId="25" borderId="1" xfId="0" applyFont="1" applyFill="1" applyBorder="1" applyAlignment="1">
      <alignment horizontal="center" vertical="center" wrapText="1"/>
    </xf>
    <xf numFmtId="0" fontId="28" fillId="0" borderId="0" xfId="0" applyFont="1" applyAlignment="1">
      <alignment horizontal="center"/>
    </xf>
    <xf numFmtId="3" fontId="4" fillId="0" borderId="1" xfId="0" applyNumberFormat="1" applyFont="1" applyBorder="1" applyAlignment="1">
      <alignment horizontal="center" vertical="center" wrapText="1"/>
    </xf>
    <xf numFmtId="0" fontId="4" fillId="25" borderId="1" xfId="0" applyFont="1" applyFill="1" applyBorder="1" applyAlignment="1">
      <alignment horizontal="center" vertical="center" wrapText="1"/>
    </xf>
    <xf numFmtId="0" fontId="28" fillId="25" borderId="11" xfId="0" applyFont="1" applyFill="1" applyBorder="1" applyAlignment="1">
      <alignment horizontal="center" vertical="center" wrapText="1"/>
    </xf>
    <xf numFmtId="0" fontId="28" fillId="25" borderId="12" xfId="0" applyFont="1" applyFill="1" applyBorder="1" applyAlignment="1">
      <alignment horizontal="center" vertical="center" wrapText="1"/>
    </xf>
    <xf numFmtId="166" fontId="4" fillId="0" borderId="1" xfId="0" applyNumberFormat="1" applyFont="1" applyBorder="1" applyAlignment="1">
      <alignment horizontal="right" vertical="center" wrapText="1"/>
    </xf>
    <xf numFmtId="0" fontId="28" fillId="25" borderId="1" xfId="0"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0" fontId="5" fillId="0" borderId="1" xfId="0" applyFont="1" applyBorder="1" applyAlignment="1">
      <alignment horizontal="left" vertical="center"/>
    </xf>
    <xf numFmtId="0" fontId="27" fillId="0" borderId="0" xfId="0" applyFont="1" applyAlignment="1">
      <alignment horizontal="left" vertical="top" wrapText="1"/>
    </xf>
    <xf numFmtId="0" fontId="24" fillId="0" borderId="1" xfId="0" applyFont="1" applyBorder="1" applyAlignment="1">
      <alignment horizontal="center"/>
    </xf>
    <xf numFmtId="0" fontId="25" fillId="0" borderId="0" xfId="0" applyFont="1" applyAlignment="1">
      <alignment horizontal="center"/>
    </xf>
    <xf numFmtId="0" fontId="4" fillId="0" borderId="1" xfId="0" applyFont="1" applyBorder="1" applyAlignment="1">
      <alignment horizontal="center" vertical="center" wrapText="1"/>
    </xf>
    <xf numFmtId="0" fontId="28" fillId="0" borderId="0" xfId="0" applyFont="1" applyAlignment="1">
      <alignment horizontal="justify" vertical="top" wrapText="1"/>
    </xf>
  </cellXfs>
  <cellStyles count="50">
    <cellStyle name="1. izcēlums" xfId="1" xr:uid="{00000000-0005-0000-0000-000000000000}"/>
    <cellStyle name="2. izcēlums" xfId="2" xr:uid="{00000000-0005-0000-0000-000001000000}"/>
    <cellStyle name="20% no 1. izcēluma" xfId="3" xr:uid="{00000000-0005-0000-0000-000002000000}"/>
    <cellStyle name="20% no 2. izcēluma" xfId="4" xr:uid="{00000000-0005-0000-0000-000003000000}"/>
    <cellStyle name="20% no 3. izcēluma" xfId="5" xr:uid="{00000000-0005-0000-0000-000004000000}"/>
    <cellStyle name="20% no 4. izcēluma" xfId="6" xr:uid="{00000000-0005-0000-0000-000005000000}"/>
    <cellStyle name="20% no 5. izcēluma" xfId="7" xr:uid="{00000000-0005-0000-0000-000006000000}"/>
    <cellStyle name="20% no 6. izcēluma" xfId="8" xr:uid="{00000000-0005-0000-0000-000007000000}"/>
    <cellStyle name="3. izcēlums " xfId="9" xr:uid="{00000000-0005-0000-0000-000008000000}"/>
    <cellStyle name="4. izcēlums" xfId="10" xr:uid="{00000000-0005-0000-0000-000009000000}"/>
    <cellStyle name="40% no 1. izcēluma" xfId="11" xr:uid="{00000000-0005-0000-0000-00000A000000}"/>
    <cellStyle name="40% no 2. izcēluma" xfId="12" xr:uid="{00000000-0005-0000-0000-00000B000000}"/>
    <cellStyle name="40% no 3. izcēluma" xfId="13" xr:uid="{00000000-0005-0000-0000-00000C000000}"/>
    <cellStyle name="40% no 4. izcēluma" xfId="14" xr:uid="{00000000-0005-0000-0000-00000D000000}"/>
    <cellStyle name="40% no 5. izcēluma" xfId="15" xr:uid="{00000000-0005-0000-0000-00000E000000}"/>
    <cellStyle name="40% no 6. izcēluma" xfId="16" xr:uid="{00000000-0005-0000-0000-00000F000000}"/>
    <cellStyle name="5. izcēlums" xfId="17" xr:uid="{00000000-0005-0000-0000-000010000000}"/>
    <cellStyle name="6. izcēlums" xfId="18" xr:uid="{00000000-0005-0000-0000-000011000000}"/>
    <cellStyle name="60% no 1. izcēluma" xfId="19" xr:uid="{00000000-0005-0000-0000-000012000000}"/>
    <cellStyle name="60% no 2. izcēluma" xfId="20" xr:uid="{00000000-0005-0000-0000-000013000000}"/>
    <cellStyle name="60% no 3. izcēluma" xfId="21" xr:uid="{00000000-0005-0000-0000-000014000000}"/>
    <cellStyle name="60% no 4. izcēluma" xfId="22" xr:uid="{00000000-0005-0000-0000-000015000000}"/>
    <cellStyle name="60% no 5. izcēluma" xfId="23" xr:uid="{00000000-0005-0000-0000-000016000000}"/>
    <cellStyle name="60% no 6. izcēluma" xfId="24" xr:uid="{00000000-0005-0000-0000-000017000000}"/>
    <cellStyle name="Aprēķināšana" xfId="25" xr:uid="{00000000-0005-0000-0000-000018000000}"/>
    <cellStyle name="Brīdinājuma teksts" xfId="26" xr:uid="{00000000-0005-0000-0000-000019000000}"/>
    <cellStyle name="Comma 2" xfId="27" xr:uid="{00000000-0005-0000-0000-00001A000000}"/>
    <cellStyle name="Ievade" xfId="28" xr:uid="{00000000-0005-0000-0000-00001B000000}"/>
    <cellStyle name="Izvade" xfId="29" xr:uid="{00000000-0005-0000-0000-00001C000000}"/>
    <cellStyle name="Kopsumma" xfId="30" xr:uid="{00000000-0005-0000-0000-00001D000000}"/>
    <cellStyle name="Labs" xfId="31" xr:uid="{00000000-0005-0000-0000-00001E000000}"/>
    <cellStyle name="Neitrāls" xfId="32" xr:uid="{00000000-0005-0000-0000-00001F000000}"/>
    <cellStyle name="Normal" xfId="0" builtinId="0"/>
    <cellStyle name="Normal 2" xfId="33" xr:uid="{00000000-0005-0000-0000-000021000000}"/>
    <cellStyle name="Normal 2 2" xfId="34" xr:uid="{00000000-0005-0000-0000-000022000000}"/>
    <cellStyle name="Normal 3" xfId="35" xr:uid="{00000000-0005-0000-0000-000023000000}"/>
    <cellStyle name="Normal 4" xfId="36" xr:uid="{00000000-0005-0000-0000-000024000000}"/>
    <cellStyle name="Normal 5" xfId="37" xr:uid="{00000000-0005-0000-0000-000025000000}"/>
    <cellStyle name="Normal 6" xfId="38" xr:uid="{00000000-0005-0000-0000-000026000000}"/>
    <cellStyle name="Nosaukums" xfId="39" xr:uid="{00000000-0005-0000-0000-000027000000}"/>
    <cellStyle name="Paskaidrojošs teksts" xfId="40" xr:uid="{00000000-0005-0000-0000-000028000000}"/>
    <cellStyle name="Pārbaudes šūna" xfId="41" xr:uid="{00000000-0005-0000-0000-000029000000}"/>
    <cellStyle name="Percent 2" xfId="42" xr:uid="{00000000-0005-0000-0000-00002A000000}"/>
    <cellStyle name="Piezīme" xfId="43" xr:uid="{00000000-0005-0000-0000-00002B000000}"/>
    <cellStyle name="Saistītā šūna" xfId="44" xr:uid="{00000000-0005-0000-0000-00002C000000}"/>
    <cellStyle name="Slikts" xfId="45" xr:uid="{00000000-0005-0000-0000-00002D000000}"/>
    <cellStyle name="Virsraksts 1" xfId="46" xr:uid="{00000000-0005-0000-0000-00002E000000}"/>
    <cellStyle name="Virsraksts 2" xfId="47" xr:uid="{00000000-0005-0000-0000-00002F000000}"/>
    <cellStyle name="Virsraksts 3" xfId="48" xr:uid="{00000000-0005-0000-0000-000030000000}"/>
    <cellStyle name="Virsraksts 4" xfId="49" xr:uid="{00000000-0005-0000-0000-000031000000}"/>
  </cellStyles>
  <dxfs count="3">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dris\Documents\Andris\EA\Sandris%20auditi\Energoauditi%20eksamenam\2011-03-24%20EA-07%20Jelgava%20Ganibu%2062\2011-07_Audits_Ganibu-6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
      <sheetName val="Proj."/>
      <sheetName val="Izm."/>
      <sheetName val="Zonas"/>
      <sheetName val="Pārv."/>
      <sheetName val="Vent."/>
      <sheetName val="Avoti"/>
      <sheetName val="Saule"/>
      <sheetName val="Aprēķins"/>
      <sheetName val="Pārtr."/>
      <sheetName val="CO2"/>
      <sheetName val="Sert."/>
      <sheetName val="Pag.sert."/>
      <sheetName val="Pārsk."/>
      <sheetName val="Piel."/>
      <sheetName val="Piel. 1zona"/>
      <sheetName val="Piezīmēm"/>
      <sheetName val="DATI-Ap"/>
      <sheetName val="DATI-Kū"/>
      <sheetName val="KOPSAVILKUMS"/>
    </sheetNames>
    <sheetDataSet>
      <sheetData sheetId="0"/>
      <sheetData sheetId="1">
        <row r="9">
          <cell r="D9">
            <v>0</v>
          </cell>
        </row>
        <row r="10">
          <cell r="D10">
            <v>203</v>
          </cell>
        </row>
      </sheetData>
      <sheetData sheetId="2"/>
      <sheetData sheetId="3">
        <row r="20">
          <cell r="B20">
            <v>3862.8</v>
          </cell>
        </row>
        <row r="34">
          <cell r="B34">
            <v>0</v>
          </cell>
        </row>
        <row r="48">
          <cell r="B48">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499984740745262"/>
  </sheetPr>
  <dimension ref="A1:G44"/>
  <sheetViews>
    <sheetView tabSelected="1" view="pageBreakPreview" topLeftCell="A13" zoomScale="80" zoomScaleNormal="80" zoomScaleSheetLayoutView="80" workbookViewId="0">
      <selection activeCell="A42" sqref="A42:G42"/>
    </sheetView>
  </sheetViews>
  <sheetFormatPr defaultColWidth="9.109375" defaultRowHeight="13.8" x14ac:dyDescent="0.25"/>
  <cols>
    <col min="1" max="1" width="59.88671875" style="3" customWidth="1"/>
    <col min="2" max="7" width="20.33203125" style="3" customWidth="1"/>
    <col min="8" max="16384" width="9.109375" style="3"/>
  </cols>
  <sheetData>
    <row r="1" spans="1:7" x14ac:dyDescent="0.25">
      <c r="G1" s="4" t="s">
        <v>9</v>
      </c>
    </row>
    <row r="2" spans="1:7" x14ac:dyDescent="0.25">
      <c r="G2" s="4" t="s">
        <v>10</v>
      </c>
    </row>
    <row r="3" spans="1:7" x14ac:dyDescent="0.25">
      <c r="G3" s="4"/>
    </row>
    <row r="4" spans="1:7" ht="20.399999999999999" x14ac:dyDescent="0.35">
      <c r="A4" s="33" t="s">
        <v>6</v>
      </c>
      <c r="B4" s="33"/>
      <c r="C4" s="33"/>
      <c r="D4" s="33"/>
      <c r="E4" s="33"/>
      <c r="F4" s="33"/>
      <c r="G4" s="33"/>
    </row>
    <row r="6" spans="1:7" ht="15.6" x14ac:dyDescent="0.25">
      <c r="A6" s="13" t="s">
        <v>0</v>
      </c>
      <c r="B6" s="30"/>
      <c r="C6" s="30"/>
      <c r="D6" s="30"/>
      <c r="E6" s="30"/>
      <c r="F6" s="30"/>
      <c r="G6" s="30"/>
    </row>
    <row r="7" spans="1:7" ht="15.6" x14ac:dyDescent="0.25">
      <c r="A7" s="13" t="s">
        <v>1</v>
      </c>
      <c r="B7" s="30"/>
      <c r="C7" s="30"/>
      <c r="D7" s="30"/>
      <c r="E7" s="30"/>
      <c r="F7" s="30"/>
      <c r="G7" s="30"/>
    </row>
    <row r="8" spans="1:7" ht="15.6" x14ac:dyDescent="0.25">
      <c r="A8" s="13" t="s">
        <v>2</v>
      </c>
      <c r="B8" s="30"/>
      <c r="C8" s="30"/>
      <c r="D8" s="30"/>
      <c r="E8" s="30"/>
      <c r="F8" s="30"/>
      <c r="G8" s="30"/>
    </row>
    <row r="9" spans="1:7" ht="15.6" x14ac:dyDescent="0.25">
      <c r="A9" s="5" t="s">
        <v>3</v>
      </c>
      <c r="B9" s="5"/>
      <c r="C9" s="5"/>
      <c r="D9" s="5"/>
      <c r="E9" s="5"/>
    </row>
    <row r="10" spans="1:7" ht="15.6" x14ac:dyDescent="0.25">
      <c r="A10" s="13" t="s">
        <v>4</v>
      </c>
      <c r="B10" s="30"/>
      <c r="C10" s="30"/>
      <c r="D10" s="30"/>
      <c r="E10" s="30"/>
      <c r="F10" s="30"/>
      <c r="G10" s="30"/>
    </row>
    <row r="11" spans="1:7" ht="15.6" x14ac:dyDescent="0.25">
      <c r="A11" s="13" t="s">
        <v>5</v>
      </c>
      <c r="B11" s="30"/>
      <c r="C11" s="30"/>
      <c r="D11" s="30"/>
      <c r="E11" s="30"/>
      <c r="F11" s="30"/>
      <c r="G11" s="30"/>
    </row>
    <row r="12" spans="1:7" ht="15.6" x14ac:dyDescent="0.25">
      <c r="A12" s="5"/>
      <c r="B12" s="5"/>
      <c r="C12" s="5"/>
      <c r="D12" s="5"/>
      <c r="E12" s="5"/>
    </row>
    <row r="13" spans="1:7" s="7" customFormat="1" ht="15.6" x14ac:dyDescent="0.3">
      <c r="A13" s="2" t="s">
        <v>11</v>
      </c>
    </row>
    <row r="14" spans="1:7" s="7" customFormat="1" ht="31.2" x14ac:dyDescent="0.3">
      <c r="A14" s="14" t="s">
        <v>12</v>
      </c>
      <c r="B14" s="14" t="s">
        <v>13</v>
      </c>
      <c r="C14" s="23" t="s">
        <v>28</v>
      </c>
      <c r="D14" s="23"/>
      <c r="E14" s="23" t="s">
        <v>29</v>
      </c>
      <c r="F14" s="23"/>
      <c r="G14" s="12" t="s">
        <v>30</v>
      </c>
    </row>
    <row r="15" spans="1:7" s="21" customFormat="1" ht="13.2" x14ac:dyDescent="0.25">
      <c r="A15" s="20">
        <v>1</v>
      </c>
      <c r="B15" s="20">
        <v>2</v>
      </c>
      <c r="C15" s="24">
        <v>3</v>
      </c>
      <c r="D15" s="25"/>
      <c r="E15" s="24">
        <v>4</v>
      </c>
      <c r="F15" s="25"/>
      <c r="G15" s="20">
        <v>5</v>
      </c>
    </row>
    <row r="16" spans="1:7" s="7" customFormat="1" ht="15.6" x14ac:dyDescent="0.3">
      <c r="A16" s="19"/>
      <c r="B16" s="19"/>
      <c r="C16" s="22"/>
      <c r="D16" s="22"/>
      <c r="E16" s="22"/>
      <c r="F16" s="22"/>
      <c r="G16" s="18">
        <f>C16-E16</f>
        <v>0</v>
      </c>
    </row>
    <row r="17" spans="1:7" s="7" customFormat="1" ht="15.6" x14ac:dyDescent="0.3">
      <c r="A17" s="19"/>
      <c r="B17" s="19"/>
      <c r="C17" s="22"/>
      <c r="D17" s="22"/>
      <c r="E17" s="22"/>
      <c r="F17" s="22"/>
      <c r="G17" s="18">
        <f>C17-E17</f>
        <v>0</v>
      </c>
    </row>
    <row r="18" spans="1:7" s="7" customFormat="1" ht="15.6" x14ac:dyDescent="0.3">
      <c r="A18" s="19"/>
      <c r="B18" s="19"/>
      <c r="C18" s="22"/>
      <c r="D18" s="22"/>
      <c r="E18" s="22"/>
      <c r="F18" s="22"/>
      <c r="G18" s="18">
        <f>C18-E18</f>
        <v>0</v>
      </c>
    </row>
    <row r="19" spans="1:7" s="7" customFormat="1" ht="15.6" x14ac:dyDescent="0.3">
      <c r="A19" s="2"/>
    </row>
    <row r="20" spans="1:7" s="7" customFormat="1" ht="15.6" x14ac:dyDescent="0.3">
      <c r="A20" s="2" t="s">
        <v>32</v>
      </c>
    </row>
    <row r="21" spans="1:7" s="7" customFormat="1" ht="49.5" customHeight="1" x14ac:dyDescent="0.3">
      <c r="A21" s="14" t="s">
        <v>14</v>
      </c>
      <c r="B21" s="12" t="s">
        <v>15</v>
      </c>
      <c r="C21" s="12" t="s">
        <v>16</v>
      </c>
      <c r="D21" s="12" t="s">
        <v>17</v>
      </c>
      <c r="E21" s="12" t="s">
        <v>18</v>
      </c>
      <c r="F21" s="12" t="s">
        <v>19</v>
      </c>
      <c r="G21" s="12" t="s">
        <v>20</v>
      </c>
    </row>
    <row r="22" spans="1:7" s="21" customFormat="1" ht="13.2" x14ac:dyDescent="0.25">
      <c r="A22" s="20">
        <v>1</v>
      </c>
      <c r="B22" s="20">
        <v>2</v>
      </c>
      <c r="C22" s="20">
        <v>3</v>
      </c>
      <c r="D22" s="20">
        <v>4</v>
      </c>
      <c r="E22" s="20">
        <v>5</v>
      </c>
      <c r="F22" s="20">
        <v>6</v>
      </c>
      <c r="G22" s="20">
        <v>7</v>
      </c>
    </row>
    <row r="23" spans="1:7" s="7" customFormat="1" ht="15.6" x14ac:dyDescent="0.3">
      <c r="A23" s="19"/>
      <c r="B23" s="17"/>
      <c r="C23" s="10"/>
      <c r="D23" s="17"/>
      <c r="E23" s="10"/>
      <c r="F23" s="10"/>
      <c r="G23" s="10"/>
    </row>
    <row r="24" spans="1:7" s="7" customFormat="1" ht="15.6" x14ac:dyDescent="0.3">
      <c r="A24" s="19"/>
      <c r="B24" s="17"/>
      <c r="C24" s="10"/>
      <c r="D24" s="17"/>
      <c r="E24" s="10"/>
      <c r="F24" s="10"/>
      <c r="G24" s="10"/>
    </row>
    <row r="25" spans="1:7" s="7" customFormat="1" ht="15.6" x14ac:dyDescent="0.3">
      <c r="A25" s="19"/>
      <c r="B25" s="17"/>
      <c r="C25" s="10"/>
      <c r="D25" s="17"/>
      <c r="E25" s="10"/>
      <c r="F25" s="10"/>
      <c r="G25" s="10"/>
    </row>
    <row r="26" spans="1:7" s="7" customFormat="1" ht="15.6" x14ac:dyDescent="0.3">
      <c r="A26" s="2"/>
    </row>
    <row r="27" spans="1:7" s="7" customFormat="1" ht="15.6" x14ac:dyDescent="0.3">
      <c r="A27" s="2" t="s">
        <v>33</v>
      </c>
    </row>
    <row r="28" spans="1:7" s="7" customFormat="1" ht="65.25" customHeight="1" x14ac:dyDescent="0.3">
      <c r="A28" s="14" t="s">
        <v>21</v>
      </c>
      <c r="B28" s="23" t="s">
        <v>24</v>
      </c>
      <c r="C28" s="23"/>
      <c r="D28" s="23" t="s">
        <v>22</v>
      </c>
      <c r="E28" s="23"/>
      <c r="F28" s="23" t="s">
        <v>23</v>
      </c>
      <c r="G28" s="23"/>
    </row>
    <row r="29" spans="1:7" s="21" customFormat="1" ht="13.2" x14ac:dyDescent="0.25">
      <c r="A29" s="20">
        <v>1</v>
      </c>
      <c r="B29" s="24">
        <v>2</v>
      </c>
      <c r="C29" s="25"/>
      <c r="D29" s="24">
        <v>3</v>
      </c>
      <c r="E29" s="25"/>
      <c r="F29" s="24">
        <v>4</v>
      </c>
      <c r="G29" s="25"/>
    </row>
    <row r="30" spans="1:7" s="7" customFormat="1" ht="15.6" x14ac:dyDescent="0.3">
      <c r="A30" s="15"/>
      <c r="B30" s="34"/>
      <c r="C30" s="34"/>
      <c r="D30" s="26"/>
      <c r="E30" s="26"/>
      <c r="F30" s="26"/>
      <c r="G30" s="26"/>
    </row>
    <row r="31" spans="1:7" s="7" customFormat="1" ht="15.6" x14ac:dyDescent="0.3">
      <c r="A31" s="15"/>
      <c r="B31" s="34"/>
      <c r="C31" s="34"/>
      <c r="D31" s="26"/>
      <c r="E31" s="26"/>
      <c r="F31" s="26"/>
      <c r="G31" s="26"/>
    </row>
    <row r="32" spans="1:7" s="1" customFormat="1" ht="15.6" x14ac:dyDescent="0.2">
      <c r="A32" s="15"/>
      <c r="B32" s="34"/>
      <c r="C32" s="34"/>
      <c r="D32" s="26"/>
      <c r="E32" s="26"/>
      <c r="F32" s="26"/>
      <c r="G32" s="26"/>
    </row>
    <row r="33" spans="1:7" s="1" customFormat="1" ht="10.199999999999999" x14ac:dyDescent="0.2">
      <c r="A33" s="8"/>
    </row>
    <row r="34" spans="1:7" ht="16.2" x14ac:dyDescent="0.35">
      <c r="A34" s="2" t="s">
        <v>31</v>
      </c>
    </row>
    <row r="35" spans="1:7" s="7" customFormat="1" ht="18" x14ac:dyDescent="0.3">
      <c r="A35" s="14" t="s">
        <v>26</v>
      </c>
      <c r="B35" s="23" t="s">
        <v>27</v>
      </c>
      <c r="C35" s="23"/>
      <c r="D35" s="23"/>
      <c r="E35" s="23" t="s">
        <v>7</v>
      </c>
      <c r="F35" s="23"/>
      <c r="G35" s="23"/>
    </row>
    <row r="36" spans="1:7" s="21" customFormat="1" ht="13.2" x14ac:dyDescent="0.25">
      <c r="A36" s="20">
        <v>1</v>
      </c>
      <c r="B36" s="27">
        <v>2</v>
      </c>
      <c r="C36" s="27"/>
      <c r="D36" s="27"/>
      <c r="E36" s="27">
        <v>3</v>
      </c>
      <c r="F36" s="27"/>
      <c r="G36" s="27"/>
    </row>
    <row r="37" spans="1:7" ht="15.6" x14ac:dyDescent="0.25">
      <c r="A37" s="16">
        <f>SUM(G16:G18)*0.13/1000</f>
        <v>0</v>
      </c>
      <c r="B37" s="28">
        <f>SUM(D30:E32)*0.109/1000</f>
        <v>0</v>
      </c>
      <c r="C37" s="28"/>
      <c r="D37" s="28"/>
      <c r="E37" s="29">
        <f>A37+B37</f>
        <v>0</v>
      </c>
      <c r="F37" s="29"/>
      <c r="G37" s="29"/>
    </row>
    <row r="38" spans="1:7" s="1" customFormat="1" ht="10.199999999999999" x14ac:dyDescent="0.2">
      <c r="A38" s="8"/>
    </row>
    <row r="39" spans="1:7" ht="15.6" x14ac:dyDescent="0.25">
      <c r="A39" s="6" t="s">
        <v>8</v>
      </c>
    </row>
    <row r="40" spans="1:7" x14ac:dyDescent="0.25">
      <c r="A40" s="32"/>
      <c r="B40" s="32"/>
      <c r="C40" s="32"/>
      <c r="D40" s="32"/>
      <c r="E40" s="32"/>
      <c r="F40" s="32"/>
      <c r="G40" s="32"/>
    </row>
    <row r="41" spans="1:7" x14ac:dyDescent="0.25">
      <c r="A41" s="9"/>
      <c r="B41" s="9"/>
      <c r="C41" s="9"/>
      <c r="D41" s="9"/>
      <c r="E41" s="9"/>
      <c r="F41" s="9"/>
      <c r="G41" s="9"/>
    </row>
    <row r="42" spans="1:7" s="7" customFormat="1" ht="135" customHeight="1" x14ac:dyDescent="0.3">
      <c r="A42" s="35" t="s">
        <v>34</v>
      </c>
      <c r="B42" s="35"/>
      <c r="C42" s="35"/>
      <c r="D42" s="35"/>
      <c r="E42" s="35"/>
      <c r="F42" s="35"/>
      <c r="G42" s="35"/>
    </row>
    <row r="43" spans="1:7" x14ac:dyDescent="0.25">
      <c r="A43" s="11"/>
    </row>
    <row r="44" spans="1:7" x14ac:dyDescent="0.25">
      <c r="A44" s="31" t="s">
        <v>25</v>
      </c>
      <c r="B44" s="31"/>
      <c r="C44" s="31"/>
      <c r="D44" s="31"/>
      <c r="E44" s="31"/>
      <c r="F44" s="31"/>
      <c r="G44" s="31"/>
    </row>
  </sheetData>
  <mergeCells count="40">
    <mergeCell ref="A44:G44"/>
    <mergeCell ref="A40:G40"/>
    <mergeCell ref="A42:G42"/>
    <mergeCell ref="A4:G4"/>
    <mergeCell ref="B6:G6"/>
    <mergeCell ref="B7:G7"/>
    <mergeCell ref="B8:G8"/>
    <mergeCell ref="B32:C32"/>
    <mergeCell ref="B30:C30"/>
    <mergeCell ref="B31:C31"/>
    <mergeCell ref="B29:C29"/>
    <mergeCell ref="D29:E29"/>
    <mergeCell ref="F29:G29"/>
    <mergeCell ref="B36:D36"/>
    <mergeCell ref="E36:G36"/>
    <mergeCell ref="B37:D37"/>
    <mergeCell ref="E37:G37"/>
    <mergeCell ref="B10:G10"/>
    <mergeCell ref="B11:G11"/>
    <mergeCell ref="B35:D35"/>
    <mergeCell ref="E35:G35"/>
    <mergeCell ref="B28:C28"/>
    <mergeCell ref="D28:E28"/>
    <mergeCell ref="D30:E30"/>
    <mergeCell ref="D31:E31"/>
    <mergeCell ref="D32:E32"/>
    <mergeCell ref="F28:G28"/>
    <mergeCell ref="F30:G30"/>
    <mergeCell ref="F31:G31"/>
    <mergeCell ref="F32:G32"/>
    <mergeCell ref="C16:D16"/>
    <mergeCell ref="C17:D17"/>
    <mergeCell ref="C18:D18"/>
    <mergeCell ref="E14:F14"/>
    <mergeCell ref="E16:F16"/>
    <mergeCell ref="E17:F17"/>
    <mergeCell ref="E18:F18"/>
    <mergeCell ref="C15:D15"/>
    <mergeCell ref="E15:F15"/>
    <mergeCell ref="C14:D14"/>
  </mergeCells>
  <conditionalFormatting sqref="A23:G25">
    <cfRule type="cellIs" dxfId="2" priority="1" operator="equal">
      <formula>""</formula>
    </cfRule>
  </conditionalFormatting>
  <conditionalFormatting sqref="B6:G8 B10:G11 A16:C18 A30:B32 D30:D32 F30:F32 A40:G40">
    <cfRule type="cellIs" dxfId="1" priority="26" operator="equal">
      <formula>""</formula>
    </cfRule>
  </conditionalFormatting>
  <conditionalFormatting sqref="E16:E18">
    <cfRule type="cellIs" dxfId="0" priority="21" operator="equal">
      <formula>""</formula>
    </cfRule>
  </conditionalFormatting>
  <dataValidations count="2">
    <dataValidation type="list" allowBlank="1" showInputMessage="1" showErrorMessage="1" sqref="B23:B25 D23:D25" xr:uid="{0736884C-DD5B-4BDB-A968-AA8FC00513F4}">
      <formula1>"JĀ,NĒ"</formula1>
    </dataValidation>
    <dataValidation type="list" allowBlank="1" showInputMessage="1" showErrorMessage="1" sqref="B30:C32" xr:uid="{1F098010-7C3D-4563-8B31-8D1DF4DF3B86}">
      <formula1>"Saules elektrostacija,Vēja elektrostacija"</formula1>
    </dataValidation>
  </dataValidations>
  <pageMargins left="0.39370078740157483" right="0.39370078740157483" top="0.98425196850393704" bottom="0.78740157480314965" header="0.39370078740157483" footer="0.39370078740157483"/>
  <pageSetup paperSize="9" scale="76" fitToHeight="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pārskats</vt:lpstr>
      <vt:lpstr>pārskats!Print_Area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Gints Kārkliņš</dc:creator>
  <cp:lastModifiedBy>Gints Kārkliņš</cp:lastModifiedBy>
  <cp:lastPrinted>2023-03-30T07:45:50Z</cp:lastPrinted>
  <dcterms:created xsi:type="dcterms:W3CDTF">2013-01-04T15:13:27Z</dcterms:created>
  <dcterms:modified xsi:type="dcterms:W3CDTF">2025-04-13T18:41:53Z</dcterms:modified>
</cp:coreProperties>
</file>